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INGRESO_NACIONAL\Publicación Cuentas Nacionales  2112017\Boletin de Cuentas 2007-2015\"/>
    </mc:Choice>
  </mc:AlternateContent>
  <bookViews>
    <workbookView xWindow="0" yWindow="0" windowWidth="24000" windowHeight="9135"/>
  </bookViews>
  <sheets>
    <sheet name="Cuadro 70" sheetId="1" r:id="rId1"/>
  </sheets>
  <definedNames>
    <definedName name="_xlnm.Print_Area" localSheetId="0">'Cuadro 70'!$A$1:$F$27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E22" i="1"/>
  <c r="D22" i="1"/>
  <c r="C22" i="1" l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<sst xmlns="http://schemas.openxmlformats.org/spreadsheetml/2006/main" count="47" uniqueCount="47">
  <si>
    <t>CONTRALORÍA GENERAL DE LA REPÚBLICA - INSTITUTO NACIONAL DE ESTADÍSTICA Y CENSO</t>
  </si>
  <si>
    <t xml:space="preserve">Categoría </t>
  </si>
  <si>
    <t>Descripción</t>
  </si>
  <si>
    <t>Total</t>
  </si>
  <si>
    <t>económica</t>
  </si>
  <si>
    <t>Asalariados</t>
  </si>
  <si>
    <t>A</t>
  </si>
  <si>
    <t>Agricultura,  ganadería, caza  y  silvicultura</t>
  </si>
  <si>
    <t>B</t>
  </si>
  <si>
    <t>Pesca</t>
  </si>
  <si>
    <t>C</t>
  </si>
  <si>
    <t>Explotación  de  minas  y  canteras</t>
  </si>
  <si>
    <t>D</t>
  </si>
  <si>
    <t>Industrias manufactureras</t>
  </si>
  <si>
    <t>E</t>
  </si>
  <si>
    <t>Suministro de electricidad, gas y agua</t>
  </si>
  <si>
    <t>F</t>
  </si>
  <si>
    <t>Construcción</t>
  </si>
  <si>
    <t>G</t>
  </si>
  <si>
    <t>Comercio al por mayor y menor</t>
  </si>
  <si>
    <t>H</t>
  </si>
  <si>
    <t>Hoteles  y  restaurantes</t>
  </si>
  <si>
    <t>I</t>
  </si>
  <si>
    <t>Transporte, almacenamiento y comunicaciones</t>
  </si>
  <si>
    <t>J</t>
  </si>
  <si>
    <t>Intermediación  financiera</t>
  </si>
  <si>
    <t>K</t>
  </si>
  <si>
    <t>Actividades  inmobiliarias, empresariales  y  de  alquiler</t>
  </si>
  <si>
    <t>M</t>
  </si>
  <si>
    <t>Enseñanza privada</t>
  </si>
  <si>
    <t>N</t>
  </si>
  <si>
    <t>Actividades de servicios sociales  y de salud privada</t>
  </si>
  <si>
    <t>O</t>
  </si>
  <si>
    <t>Producción para uso final propio (P12)</t>
  </si>
  <si>
    <t xml:space="preserve">           TOTAL</t>
  </si>
  <si>
    <t xml:space="preserve">Otras actividades comunitarias, sociales  y personales de servicios </t>
  </si>
  <si>
    <t>Categoría en la ocupación                                                                          (Número de Puestos)</t>
  </si>
  <si>
    <t>Autónomos (1)</t>
  </si>
  <si>
    <t>Trabajadores no remunerados (2)</t>
  </si>
  <si>
    <t>Otra producción no de mercado (P13) (3)</t>
  </si>
  <si>
    <t xml:space="preserve">(1) Incluye trabajadores por cuenta propia y patronos (dueños). </t>
  </si>
  <si>
    <t xml:space="preserve">(2) Incluye Trabajadores familiares no remunerados, Otros trabajadores no remunerados y Personal de otros establecimientos </t>
  </si>
  <si>
    <t>que se refieren al personal que presta sus servicios a una o más empresas, distintas de las que recibe remuneraciones.</t>
  </si>
  <si>
    <t>Serie revisada 2007 al 2014.</t>
  </si>
  <si>
    <t>(3) Incluye  el Gobierno General y las Instituciones Sin Fines de Lucro que sirven a los Hogares (ISFLSH).</t>
  </si>
  <si>
    <t>− Cantidad nula o cero.</t>
  </si>
  <si>
    <t xml:space="preserve">Cuadro 70. MATRIZ DE EMPLEO EN LA REPÚBLICA, SEGÚN  ACTIVIDAD ECONÓMICA,                                                                                                                                                                POR CATEGORÍA EN LA OCUPACIÓN: AÑO 2007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</si>
</sst>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&quot;-&quot;??_);_(@_)"/>
    <numFmt numFmtId="165" formatCode="_(* #,##0_);_(* \(#,##0\);_(* &quot;-&quot;??_);_(@_)"/>
    <numFmt numFmtId="166" formatCode="#,##0.0"/>
    <numFmt numFmtId="167" formatCode="_ * #,##0.0_ ;_ * \-#,##0.0_ ;_ * &quot;-&quot;??_ ;_ @_ "/>
    <numFmt numFmtId="168" formatCode="0.0"/>
    <numFmt numFmtId="169" formatCode="0.0_)"/>
    <numFmt numFmtId="170" formatCode="#,##0.0_);\(#,##0.0\)"/>
    <numFmt numFmtId="171" formatCode="0.000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3"/>
      <color indexed="8"/>
      <name val="Arial"/>
      <family val="2"/>
    </font>
    <font>
      <b/>
      <sz val="13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88">
    <xf numFmtId="0" fontId="0" fillId="0" borderId="0" xfId="0"/>
    <xf numFmtId="0" fontId="3" fillId="2" borderId="0" xfId="0" applyFont="1" applyFill="1" applyBorder="1"/>
    <xf numFmtId="0" fontId="3" fillId="2" borderId="0" xfId="0" applyFont="1" applyFill="1"/>
    <xf numFmtId="0" fontId="2" fillId="2" borderId="0" xfId="0" applyFont="1" applyFill="1" applyAlignment="1">
      <alignment horizontal="centerContinuous" wrapText="1"/>
    </xf>
    <xf numFmtId="0" fontId="5" fillId="2" borderId="0" xfId="0" applyFont="1" applyFill="1" applyBorder="1" applyAlignment="1"/>
    <xf numFmtId="0" fontId="4" fillId="2" borderId="0" xfId="0" applyFont="1" applyFill="1" applyAlignment="1"/>
    <xf numFmtId="0" fontId="7" fillId="3" borderId="1" xfId="2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Continuous" vertical="center" wrapText="1"/>
    </xf>
    <xf numFmtId="0" fontId="9" fillId="2" borderId="0" xfId="2" applyFont="1" applyFill="1" applyBorder="1"/>
    <xf numFmtId="0" fontId="9" fillId="2" borderId="0" xfId="2" applyFont="1" applyFill="1" applyBorder="1" applyAlignment="1">
      <alignment horizontal="center"/>
    </xf>
    <xf numFmtId="0" fontId="11" fillId="2" borderId="0" xfId="0" applyFont="1" applyFill="1" applyBorder="1"/>
    <xf numFmtId="0" fontId="11" fillId="2" borderId="0" xfId="0" applyFont="1" applyFill="1"/>
    <xf numFmtId="0" fontId="9" fillId="2" borderId="0" xfId="2" applyFont="1" applyFill="1" applyBorder="1" applyAlignment="1">
      <alignment vertical="top"/>
    </xf>
    <xf numFmtId="0" fontId="9" fillId="2" borderId="0" xfId="2" applyFont="1" applyFill="1" applyBorder="1" applyAlignment="1">
      <alignment horizontal="center" vertical="top"/>
    </xf>
    <xf numFmtId="0" fontId="10" fillId="2" borderId="0" xfId="2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vertical="top"/>
    </xf>
    <xf numFmtId="0" fontId="11" fillId="2" borderId="0" xfId="0" applyFont="1" applyFill="1" applyAlignment="1">
      <alignment vertical="top"/>
    </xf>
    <xf numFmtId="0" fontId="12" fillId="2" borderId="7" xfId="2" applyFont="1" applyFill="1" applyBorder="1" applyAlignment="1"/>
    <xf numFmtId="3" fontId="13" fillId="2" borderId="0" xfId="0" applyNumberFormat="1" applyFont="1" applyFill="1" applyBorder="1"/>
    <xf numFmtId="165" fontId="12" fillId="2" borderId="0" xfId="2" applyNumberFormat="1" applyFont="1" applyFill="1" applyBorder="1"/>
    <xf numFmtId="166" fontId="12" fillId="2" borderId="0" xfId="2" applyNumberFormat="1" applyFont="1" applyFill="1" applyBorder="1"/>
    <xf numFmtId="167" fontId="12" fillId="2" borderId="0" xfId="3" applyNumberFormat="1" applyFont="1" applyFill="1" applyBorder="1"/>
    <xf numFmtId="168" fontId="12" fillId="2" borderId="0" xfId="2" applyNumberFormat="1" applyFont="1" applyFill="1" applyBorder="1"/>
    <xf numFmtId="168" fontId="13" fillId="2" borderId="0" xfId="0" applyNumberFormat="1" applyFont="1" applyFill="1" applyBorder="1"/>
    <xf numFmtId="167" fontId="13" fillId="2" borderId="0" xfId="0" applyNumberFormat="1" applyFont="1" applyFill="1" applyBorder="1"/>
    <xf numFmtId="0" fontId="13" fillId="2" borderId="0" xfId="0" applyFont="1" applyFill="1" applyBorder="1"/>
    <xf numFmtId="0" fontId="13" fillId="2" borderId="0" xfId="0" applyFont="1" applyFill="1"/>
    <xf numFmtId="166" fontId="12" fillId="2" borderId="0" xfId="2" applyNumberFormat="1" applyFont="1" applyFill="1" applyBorder="1" applyAlignment="1">
      <alignment vertical="center"/>
    </xf>
    <xf numFmtId="167" fontId="12" fillId="2" borderId="0" xfId="3" applyNumberFormat="1" applyFont="1" applyFill="1" applyBorder="1" applyAlignment="1">
      <alignment vertical="center"/>
    </xf>
    <xf numFmtId="168" fontId="12" fillId="2" borderId="0" xfId="2" applyNumberFormat="1" applyFont="1" applyFill="1" applyBorder="1" applyAlignment="1">
      <alignment vertical="center"/>
    </xf>
    <xf numFmtId="168" fontId="13" fillId="2" borderId="0" xfId="0" applyNumberFormat="1" applyFont="1" applyFill="1" applyBorder="1" applyAlignment="1">
      <alignment vertical="center"/>
    </xf>
    <xf numFmtId="167" fontId="13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165" fontId="12" fillId="2" borderId="0" xfId="2" applyNumberFormat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2" borderId="7" xfId="2" applyFont="1" applyFill="1" applyBorder="1" applyAlignment="1">
      <alignment wrapText="1"/>
    </xf>
    <xf numFmtId="170" fontId="12" fillId="2" borderId="0" xfId="2" applyNumberFormat="1" applyFont="1" applyFill="1" applyBorder="1" applyProtection="1"/>
    <xf numFmtId="166" fontId="12" fillId="2" borderId="0" xfId="3" applyNumberFormat="1" applyFont="1" applyFill="1" applyBorder="1"/>
    <xf numFmtId="167" fontId="14" fillId="2" borderId="0" xfId="0" applyNumberFormat="1" applyFont="1" applyFill="1" applyBorder="1"/>
    <xf numFmtId="165" fontId="13" fillId="2" borderId="0" xfId="0" applyNumberFormat="1" applyFont="1" applyFill="1"/>
    <xf numFmtId="37" fontId="13" fillId="2" borderId="0" xfId="0" applyNumberFormat="1" applyFont="1" applyFill="1"/>
    <xf numFmtId="0" fontId="13" fillId="2" borderId="0" xfId="0" applyFont="1" applyFill="1" applyAlignment="1"/>
    <xf numFmtId="165" fontId="13" fillId="2" borderId="0" xfId="0" applyNumberFormat="1" applyFont="1" applyFill="1" applyBorder="1"/>
    <xf numFmtId="3" fontId="13" fillId="2" borderId="0" xfId="0" applyNumberFormat="1" applyFont="1" applyFill="1"/>
    <xf numFmtId="164" fontId="13" fillId="2" borderId="0" xfId="1" applyFont="1" applyFill="1"/>
    <xf numFmtId="169" fontId="14" fillId="2" borderId="7" xfId="0" applyNumberFormat="1" applyFont="1" applyFill="1" applyBorder="1" applyAlignment="1" applyProtection="1">
      <alignment wrapText="1"/>
    </xf>
    <xf numFmtId="0" fontId="2" fillId="2" borderId="0" xfId="0" applyFont="1" applyFill="1" applyBorder="1" applyAlignment="1">
      <alignment horizontal="centerContinuous" wrapText="1"/>
    </xf>
    <xf numFmtId="0" fontId="7" fillId="3" borderId="9" xfId="2" applyFont="1" applyFill="1" applyBorder="1" applyAlignment="1">
      <alignment horizontal="center"/>
    </xf>
    <xf numFmtId="0" fontId="12" fillId="2" borderId="11" xfId="2" applyFont="1" applyFill="1" applyBorder="1" applyAlignment="1">
      <alignment horizontal="center"/>
    </xf>
    <xf numFmtId="0" fontId="12" fillId="2" borderId="11" xfId="2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/>
    </xf>
    <xf numFmtId="165" fontId="12" fillId="2" borderId="7" xfId="2" applyNumberFormat="1" applyFont="1" applyFill="1" applyBorder="1" applyAlignment="1"/>
    <xf numFmtId="165" fontId="12" fillId="2" borderId="7" xfId="1" applyNumberFormat="1" applyFont="1" applyFill="1" applyBorder="1" applyAlignment="1"/>
    <xf numFmtId="165" fontId="12" fillId="2" borderId="8" xfId="1" applyNumberFormat="1" applyFont="1" applyFill="1" applyBorder="1" applyAlignment="1"/>
    <xf numFmtId="165" fontId="7" fillId="2" borderId="3" xfId="2" applyNumberFormat="1" applyFont="1" applyFill="1" applyBorder="1" applyAlignment="1"/>
    <xf numFmtId="165" fontId="7" fillId="2" borderId="3" xfId="1" applyNumberFormat="1" applyFont="1" applyFill="1" applyBorder="1" applyAlignment="1"/>
    <xf numFmtId="0" fontId="12" fillId="2" borderId="0" xfId="0" applyFont="1" applyFill="1" applyAlignment="1">
      <alignment horizontal="left"/>
    </xf>
    <xf numFmtId="0" fontId="12" fillId="2" borderId="0" xfId="0" applyFont="1" applyFill="1" applyAlignment="1"/>
    <xf numFmtId="0" fontId="12" fillId="2" borderId="0" xfId="0" applyFont="1" applyFill="1"/>
    <xf numFmtId="171" fontId="12" fillId="2" borderId="0" xfId="0" applyNumberFormat="1" applyFont="1" applyFill="1"/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Continuous" vertical="center" wrapText="1"/>
    </xf>
    <xf numFmtId="165" fontId="7" fillId="2" borderId="12" xfId="1" applyNumberFormat="1" applyFont="1" applyFill="1" applyBorder="1" applyAlignment="1"/>
    <xf numFmtId="0" fontId="8" fillId="3" borderId="10" xfId="0" applyFont="1" applyFill="1" applyBorder="1" applyAlignment="1">
      <alignment horizontal="center" vertical="top"/>
    </xf>
    <xf numFmtId="0" fontId="12" fillId="2" borderId="13" xfId="2" applyFont="1" applyFill="1" applyBorder="1" applyAlignment="1">
      <alignment horizontal="center"/>
    </xf>
    <xf numFmtId="0" fontId="12" fillId="2" borderId="3" xfId="2" applyFont="1" applyFill="1" applyBorder="1" applyAlignment="1"/>
    <xf numFmtId="165" fontId="12" fillId="2" borderId="3" xfId="2" applyNumberFormat="1" applyFont="1" applyFill="1" applyBorder="1" applyAlignment="1"/>
    <xf numFmtId="165" fontId="12" fillId="2" borderId="3" xfId="1" applyNumberFormat="1" applyFont="1" applyFill="1" applyBorder="1" applyAlignment="1"/>
    <xf numFmtId="0" fontId="7" fillId="2" borderId="13" xfId="2" applyFont="1" applyFill="1" applyBorder="1" applyAlignment="1">
      <alignment horizontal="left"/>
    </xf>
    <xf numFmtId="0" fontId="12" fillId="2" borderId="2" xfId="2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top" wrapText="1"/>
    </xf>
    <xf numFmtId="0" fontId="13" fillId="2" borderId="0" xfId="0" applyNumberFormat="1" applyFont="1" applyFill="1" applyBorder="1"/>
    <xf numFmtId="0" fontId="13" fillId="2" borderId="0" xfId="0" applyNumberFormat="1" applyFont="1" applyFill="1"/>
    <xf numFmtId="0" fontId="8" fillId="3" borderId="3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center"/>
    </xf>
    <xf numFmtId="0" fontId="9" fillId="2" borderId="0" xfId="2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3" fontId="12" fillId="2" borderId="8" xfId="1" applyNumberFormat="1" applyFont="1" applyFill="1" applyBorder="1" applyAlignment="1"/>
    <xf numFmtId="3" fontId="12" fillId="2" borderId="7" xfId="1" applyNumberFormat="1" applyFont="1" applyFill="1" applyBorder="1" applyAlignment="1"/>
    <xf numFmtId="3" fontId="12" fillId="2" borderId="3" xfId="1" applyNumberFormat="1" applyFont="1" applyFill="1" applyBorder="1" applyAlignment="1"/>
    <xf numFmtId="3" fontId="12" fillId="2" borderId="12" xfId="1" applyNumberFormat="1" applyFont="1" applyFill="1" applyBorder="1" applyAlignment="1"/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U34"/>
  <sheetViews>
    <sheetView tabSelected="1" zoomScaleNormal="100" workbookViewId="0">
      <selection sqref="A1:F1"/>
    </sheetView>
  </sheetViews>
  <sheetFormatPr baseColWidth="10" defaultColWidth="11.375" defaultRowHeight="14.25" x14ac:dyDescent="0.2"/>
  <cols>
    <col min="1" max="1" width="13" style="11" customWidth="1"/>
    <col min="2" max="2" width="57" style="12" customWidth="1"/>
    <col min="3" max="4" width="17.625" style="12" customWidth="1"/>
    <col min="5" max="5" width="14.75" style="12" customWidth="1"/>
    <col min="6" max="6" width="16.75" style="12" customWidth="1"/>
    <col min="7" max="7" width="11.375" style="11" customWidth="1"/>
    <col min="8" max="10" width="11.375" style="12"/>
    <col min="11" max="11" width="13.25" style="12" bestFit="1" customWidth="1"/>
    <col min="12" max="12" width="11.375" style="12"/>
    <col min="13" max="13" width="12.375" style="12" customWidth="1"/>
    <col min="14" max="14" width="15" style="12" customWidth="1"/>
    <col min="15" max="19" width="11.375" style="12"/>
    <col min="20" max="20" width="14.625" style="12" customWidth="1"/>
    <col min="21" max="16384" width="11.375" style="12"/>
  </cols>
  <sheetData>
    <row r="1" spans="1:21" s="2" customFormat="1" ht="26.25" customHeight="1" x14ac:dyDescent="0.25">
      <c r="A1" s="79" t="s">
        <v>0</v>
      </c>
      <c r="B1" s="79"/>
      <c r="C1" s="79"/>
      <c r="D1" s="79"/>
      <c r="E1" s="79"/>
      <c r="F1" s="79"/>
      <c r="G1" s="1"/>
    </row>
    <row r="2" spans="1:21" s="2" customFormat="1" ht="37.5" customHeight="1" x14ac:dyDescent="0.25">
      <c r="A2" s="48" t="s">
        <v>46</v>
      </c>
      <c r="B2" s="3"/>
      <c r="C2" s="3"/>
      <c r="D2" s="3"/>
      <c r="E2" s="3"/>
      <c r="F2" s="3"/>
      <c r="G2" s="1"/>
    </row>
    <row r="3" spans="1:21" s="2" customFormat="1" ht="14.25" customHeight="1" x14ac:dyDescent="0.25">
      <c r="A3" s="81"/>
      <c r="B3" s="81"/>
      <c r="C3" s="81"/>
      <c r="D3" s="81"/>
      <c r="E3" s="81"/>
      <c r="F3" s="81"/>
      <c r="G3" s="4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1" ht="41.25" customHeight="1" x14ac:dyDescent="0.25">
      <c r="A4" s="49" t="s">
        <v>1</v>
      </c>
      <c r="B4" s="6"/>
      <c r="C4" s="7" t="s">
        <v>3</v>
      </c>
      <c r="D4" s="8" t="s">
        <v>36</v>
      </c>
      <c r="E4" s="65"/>
      <c r="F4" s="65"/>
      <c r="G4" s="9"/>
      <c r="H4" s="82"/>
      <c r="I4" s="82"/>
      <c r="J4" s="82"/>
      <c r="K4" s="82"/>
      <c r="L4" s="82"/>
      <c r="M4" s="10"/>
      <c r="N4" s="83"/>
      <c r="O4" s="83"/>
      <c r="P4" s="78"/>
      <c r="Q4" s="78"/>
      <c r="R4" s="11"/>
      <c r="S4" s="11"/>
      <c r="T4" s="9"/>
      <c r="U4" s="11"/>
    </row>
    <row r="5" spans="1:21" s="18" customFormat="1" ht="60.75" customHeight="1" x14ac:dyDescent="0.25">
      <c r="A5" s="67" t="s">
        <v>4</v>
      </c>
      <c r="B5" s="77" t="s">
        <v>2</v>
      </c>
      <c r="C5" s="74"/>
      <c r="D5" s="62" t="s">
        <v>5</v>
      </c>
      <c r="E5" s="63" t="s">
        <v>37</v>
      </c>
      <c r="F5" s="64" t="s">
        <v>38</v>
      </c>
      <c r="G5" s="13"/>
      <c r="H5" s="14"/>
      <c r="I5" s="14"/>
      <c r="J5" s="14"/>
      <c r="K5" s="15"/>
      <c r="L5" s="14"/>
      <c r="M5" s="14"/>
      <c r="N5" s="16"/>
      <c r="O5" s="16"/>
      <c r="P5" s="78"/>
      <c r="Q5" s="78"/>
      <c r="R5" s="17"/>
      <c r="S5" s="17"/>
      <c r="T5" s="16"/>
      <c r="U5" s="17"/>
    </row>
    <row r="6" spans="1:21" s="28" customFormat="1" ht="30" customHeight="1" x14ac:dyDescent="0.2">
      <c r="A6" s="50" t="s">
        <v>6</v>
      </c>
      <c r="B6" s="19" t="s">
        <v>7</v>
      </c>
      <c r="C6" s="53">
        <f>SUM(D6:F6)</f>
        <v>201065.99999999997</v>
      </c>
      <c r="D6" s="54">
        <v>65645.36480295517</v>
      </c>
      <c r="E6" s="54">
        <v>111113.73498122659</v>
      </c>
      <c r="F6" s="55">
        <v>24306.900215818216</v>
      </c>
      <c r="G6" s="20"/>
      <c r="H6" s="21"/>
      <c r="I6" s="22"/>
      <c r="J6" s="22"/>
      <c r="K6" s="23"/>
      <c r="L6" s="24"/>
      <c r="M6" s="25"/>
      <c r="N6" s="25"/>
      <c r="O6" s="25"/>
      <c r="P6" s="26"/>
      <c r="Q6" s="26"/>
      <c r="R6" s="27"/>
      <c r="S6" s="27"/>
      <c r="T6" s="21"/>
      <c r="U6" s="27"/>
    </row>
    <row r="7" spans="1:21" s="28" customFormat="1" ht="30" customHeight="1" x14ac:dyDescent="0.2">
      <c r="A7" s="50" t="s">
        <v>8</v>
      </c>
      <c r="B7" s="19" t="s">
        <v>9</v>
      </c>
      <c r="C7" s="53">
        <f t="shared" ref="C7:C21" si="0">SUM(D7:F7)</f>
        <v>16377.582959285393</v>
      </c>
      <c r="D7" s="54">
        <v>6876.5829592853934</v>
      </c>
      <c r="E7" s="54">
        <v>9448</v>
      </c>
      <c r="F7" s="55">
        <v>53</v>
      </c>
      <c r="G7" s="20"/>
      <c r="H7" s="21"/>
      <c r="I7" s="22"/>
      <c r="J7" s="22"/>
      <c r="K7" s="23"/>
      <c r="L7" s="24"/>
      <c r="M7" s="25"/>
      <c r="N7" s="25"/>
      <c r="O7" s="25"/>
      <c r="P7" s="26"/>
      <c r="Q7" s="26"/>
      <c r="R7" s="25"/>
      <c r="S7" s="27"/>
      <c r="T7" s="21"/>
      <c r="U7" s="27"/>
    </row>
    <row r="8" spans="1:21" s="28" customFormat="1" ht="30" customHeight="1" x14ac:dyDescent="0.2">
      <c r="A8" s="50" t="s">
        <v>10</v>
      </c>
      <c r="B8" s="19" t="s">
        <v>11</v>
      </c>
      <c r="C8" s="53">
        <f t="shared" si="0"/>
        <v>2792.843436365717</v>
      </c>
      <c r="D8" s="54">
        <v>1062.5981423400688</v>
      </c>
      <c r="E8" s="54">
        <v>1730.2452940256483</v>
      </c>
      <c r="F8" s="84">
        <v>0</v>
      </c>
      <c r="G8" s="20"/>
      <c r="H8" s="21"/>
      <c r="I8" s="22"/>
      <c r="J8" s="22"/>
      <c r="K8" s="23"/>
      <c r="L8" s="24"/>
      <c r="M8" s="25"/>
      <c r="N8" s="25"/>
      <c r="O8" s="25"/>
      <c r="P8" s="26"/>
      <c r="Q8" s="26"/>
      <c r="R8" s="27"/>
      <c r="S8" s="27"/>
      <c r="T8" s="21"/>
      <c r="U8" s="27"/>
    </row>
    <row r="9" spans="1:21" s="28" customFormat="1" ht="30" customHeight="1" x14ac:dyDescent="0.2">
      <c r="A9" s="50" t="s">
        <v>12</v>
      </c>
      <c r="B9" s="19" t="s">
        <v>13</v>
      </c>
      <c r="C9" s="53">
        <f t="shared" si="0"/>
        <v>115609.93021481628</v>
      </c>
      <c r="D9" s="54">
        <v>54005.58629946813</v>
      </c>
      <c r="E9" s="54">
        <v>61266.645215348166</v>
      </c>
      <c r="F9" s="55">
        <v>337.69870000000003</v>
      </c>
      <c r="G9" s="20"/>
      <c r="H9" s="21"/>
      <c r="I9" s="22"/>
      <c r="J9" s="22"/>
      <c r="K9" s="23"/>
      <c r="L9" s="24"/>
      <c r="M9" s="25"/>
      <c r="N9" s="25"/>
      <c r="O9" s="25"/>
      <c r="P9" s="26"/>
      <c r="Q9" s="26"/>
      <c r="R9" s="27"/>
      <c r="S9" s="27"/>
      <c r="T9" s="21"/>
      <c r="U9" s="27"/>
    </row>
    <row r="10" spans="1:21" s="28" customFormat="1" ht="30" customHeight="1" x14ac:dyDescent="0.2">
      <c r="A10" s="50" t="s">
        <v>14</v>
      </c>
      <c r="B10" s="19" t="s">
        <v>15</v>
      </c>
      <c r="C10" s="53">
        <f t="shared" si="0"/>
        <v>4584</v>
      </c>
      <c r="D10" s="54">
        <v>4584</v>
      </c>
      <c r="E10" s="85">
        <v>0</v>
      </c>
      <c r="F10" s="84">
        <v>0</v>
      </c>
      <c r="G10" s="20"/>
      <c r="H10" s="21"/>
      <c r="I10" s="22"/>
      <c r="J10" s="22"/>
      <c r="K10" s="23"/>
      <c r="L10" s="24"/>
      <c r="M10" s="25"/>
      <c r="N10" s="25"/>
      <c r="O10" s="25"/>
      <c r="P10" s="26"/>
      <c r="Q10" s="26"/>
      <c r="R10" s="27"/>
      <c r="S10" s="27"/>
      <c r="T10" s="21"/>
      <c r="U10" s="27"/>
    </row>
    <row r="11" spans="1:21" s="28" customFormat="1" ht="30" customHeight="1" x14ac:dyDescent="0.2">
      <c r="A11" s="50" t="s">
        <v>16</v>
      </c>
      <c r="B11" s="19" t="s">
        <v>17</v>
      </c>
      <c r="C11" s="53">
        <f t="shared" si="0"/>
        <v>96470.301818181819</v>
      </c>
      <c r="D11" s="54">
        <v>89358.301818181819</v>
      </c>
      <c r="E11" s="54">
        <v>6996</v>
      </c>
      <c r="F11" s="55">
        <v>116</v>
      </c>
      <c r="G11" s="20"/>
      <c r="H11" s="21"/>
      <c r="I11" s="22"/>
      <c r="J11" s="22"/>
      <c r="K11" s="23"/>
      <c r="L11" s="24"/>
      <c r="M11" s="25"/>
      <c r="N11" s="25"/>
      <c r="O11" s="25"/>
      <c r="P11" s="26"/>
      <c r="Q11" s="26"/>
      <c r="R11" s="27"/>
      <c r="S11" s="27"/>
      <c r="T11" s="21"/>
      <c r="U11" s="27"/>
    </row>
    <row r="12" spans="1:21" s="28" customFormat="1" ht="30" customHeight="1" x14ac:dyDescent="0.2">
      <c r="A12" s="50" t="s">
        <v>18</v>
      </c>
      <c r="B12" s="19" t="s">
        <v>19</v>
      </c>
      <c r="C12" s="53">
        <f t="shared" si="0"/>
        <v>236788.11003868759</v>
      </c>
      <c r="D12" s="54">
        <v>131461.82026941201</v>
      </c>
      <c r="E12" s="54">
        <v>104843.83746927558</v>
      </c>
      <c r="F12" s="55">
        <v>482.45229999999998</v>
      </c>
      <c r="G12" s="20"/>
      <c r="H12" s="21"/>
      <c r="I12" s="22"/>
      <c r="J12" s="22"/>
      <c r="K12" s="23"/>
      <c r="L12" s="24"/>
      <c r="M12" s="25"/>
      <c r="N12" s="25"/>
      <c r="O12" s="25"/>
      <c r="P12" s="26"/>
      <c r="Q12" s="26"/>
      <c r="R12" s="27"/>
      <c r="S12" s="27"/>
      <c r="T12" s="21"/>
      <c r="U12" s="27"/>
    </row>
    <row r="13" spans="1:21" s="36" customFormat="1" ht="30" customHeight="1" x14ac:dyDescent="0.2">
      <c r="A13" s="50" t="s">
        <v>20</v>
      </c>
      <c r="B13" s="19" t="s">
        <v>21</v>
      </c>
      <c r="C13" s="53">
        <f t="shared" si="0"/>
        <v>59399.837208657329</v>
      </c>
      <c r="D13" s="54">
        <v>31769.421554484186</v>
      </c>
      <c r="E13" s="54">
        <v>26374.096854173142</v>
      </c>
      <c r="F13" s="55">
        <v>1256.3188</v>
      </c>
      <c r="G13" s="20"/>
      <c r="H13" s="21"/>
      <c r="I13" s="29"/>
      <c r="J13" s="29"/>
      <c r="K13" s="30"/>
      <c r="L13" s="31"/>
      <c r="M13" s="32"/>
      <c r="N13" s="32"/>
      <c r="O13" s="32"/>
      <c r="P13" s="33"/>
      <c r="Q13" s="33"/>
      <c r="R13" s="34"/>
      <c r="S13" s="34"/>
      <c r="T13" s="35"/>
      <c r="U13" s="34"/>
    </row>
    <row r="14" spans="1:21" s="28" customFormat="1" ht="30" customHeight="1" x14ac:dyDescent="0.2">
      <c r="A14" s="50" t="s">
        <v>22</v>
      </c>
      <c r="B14" s="19" t="s">
        <v>23</v>
      </c>
      <c r="C14" s="53">
        <f t="shared" si="0"/>
        <v>93053.113005819599</v>
      </c>
      <c r="D14" s="54">
        <v>35193.08802943983</v>
      </c>
      <c r="E14" s="54">
        <v>57747.732476379773</v>
      </c>
      <c r="F14" s="55">
        <v>112.2925</v>
      </c>
      <c r="G14" s="20"/>
      <c r="H14" s="21"/>
      <c r="I14" s="22"/>
      <c r="J14" s="22"/>
      <c r="K14" s="23"/>
      <c r="L14" s="24"/>
      <c r="M14" s="25"/>
      <c r="N14" s="25"/>
      <c r="O14" s="25"/>
      <c r="P14" s="26"/>
      <c r="Q14" s="26"/>
      <c r="R14" s="27"/>
      <c r="S14" s="27"/>
      <c r="T14" s="21"/>
      <c r="U14" s="27"/>
    </row>
    <row r="15" spans="1:21" s="36" customFormat="1" ht="30" customHeight="1" x14ac:dyDescent="0.2">
      <c r="A15" s="50" t="s">
        <v>24</v>
      </c>
      <c r="B15" s="19" t="s">
        <v>25</v>
      </c>
      <c r="C15" s="53">
        <f t="shared" si="0"/>
        <v>28354.604491929142</v>
      </c>
      <c r="D15" s="54">
        <v>26165.692806641819</v>
      </c>
      <c r="E15" s="54">
        <v>2176.8641852873216</v>
      </c>
      <c r="F15" s="55">
        <v>12.047499999999999</v>
      </c>
      <c r="G15" s="20"/>
      <c r="H15" s="21"/>
      <c r="I15" s="29"/>
      <c r="J15" s="29"/>
      <c r="K15" s="30"/>
      <c r="L15" s="31"/>
      <c r="M15" s="32"/>
      <c r="N15" s="32"/>
      <c r="O15" s="32"/>
      <c r="P15" s="33"/>
      <c r="Q15" s="33"/>
      <c r="R15" s="34"/>
      <c r="S15" s="34"/>
      <c r="T15" s="35"/>
      <c r="U15" s="34"/>
    </row>
    <row r="16" spans="1:21" s="28" customFormat="1" ht="30" customHeight="1" x14ac:dyDescent="0.2">
      <c r="A16" s="50" t="s">
        <v>26</v>
      </c>
      <c r="B16" s="37" t="s">
        <v>27</v>
      </c>
      <c r="C16" s="53">
        <f t="shared" si="0"/>
        <v>84202.29402246543</v>
      </c>
      <c r="D16" s="54">
        <v>53485.435595904361</v>
      </c>
      <c r="E16" s="54">
        <v>28428.274226561072</v>
      </c>
      <c r="F16" s="55">
        <v>2288.5842000000007</v>
      </c>
      <c r="G16" s="20"/>
      <c r="H16" s="21"/>
      <c r="I16" s="22"/>
      <c r="J16" s="22"/>
      <c r="K16" s="23"/>
      <c r="L16" s="24"/>
      <c r="M16" s="25"/>
      <c r="N16" s="25"/>
      <c r="O16" s="25"/>
      <c r="P16" s="26"/>
      <c r="Q16" s="26"/>
      <c r="R16" s="27"/>
      <c r="S16" s="27"/>
      <c r="T16" s="21"/>
      <c r="U16" s="27"/>
    </row>
    <row r="17" spans="1:21" s="36" customFormat="1" ht="30" customHeight="1" x14ac:dyDescent="0.2">
      <c r="A17" s="50" t="s">
        <v>28</v>
      </c>
      <c r="B17" s="19" t="s">
        <v>29</v>
      </c>
      <c r="C17" s="53">
        <f t="shared" si="0"/>
        <v>28564.014296897501</v>
      </c>
      <c r="D17" s="54">
        <v>24544.5940656682</v>
      </c>
      <c r="E17" s="54">
        <v>3985.0202312293018</v>
      </c>
      <c r="F17" s="55">
        <v>34.4</v>
      </c>
      <c r="G17" s="20"/>
      <c r="H17" s="21"/>
      <c r="I17" s="29"/>
      <c r="J17" s="29"/>
      <c r="K17" s="30"/>
      <c r="L17" s="31"/>
      <c r="M17" s="32"/>
      <c r="N17" s="32"/>
      <c r="O17" s="32"/>
      <c r="P17" s="33"/>
      <c r="Q17" s="33"/>
      <c r="R17" s="34"/>
      <c r="S17" s="34"/>
      <c r="T17" s="35"/>
      <c r="U17" s="34"/>
    </row>
    <row r="18" spans="1:21" s="28" customFormat="1" ht="30" customHeight="1" x14ac:dyDescent="0.2">
      <c r="A18" s="50" t="s">
        <v>30</v>
      </c>
      <c r="B18" s="37" t="s">
        <v>31</v>
      </c>
      <c r="C18" s="53">
        <f t="shared" si="0"/>
        <v>34308.329236652578</v>
      </c>
      <c r="D18" s="54">
        <v>22968.25178260294</v>
      </c>
      <c r="E18" s="54">
        <v>10880.529854049639</v>
      </c>
      <c r="F18" s="55">
        <v>459.54759999999999</v>
      </c>
      <c r="G18" s="20"/>
      <c r="H18" s="21"/>
      <c r="I18" s="22"/>
      <c r="J18" s="22"/>
      <c r="K18" s="23"/>
      <c r="L18" s="24"/>
      <c r="M18" s="25"/>
      <c r="N18" s="25"/>
      <c r="O18" s="25"/>
      <c r="P18" s="26"/>
      <c r="Q18" s="26"/>
      <c r="R18" s="27"/>
      <c r="S18" s="27"/>
      <c r="T18" s="21"/>
      <c r="U18" s="27"/>
    </row>
    <row r="19" spans="1:21" s="28" customFormat="1" ht="36" customHeight="1" x14ac:dyDescent="0.2">
      <c r="A19" s="51" t="s">
        <v>32</v>
      </c>
      <c r="B19" s="47" t="s">
        <v>35</v>
      </c>
      <c r="C19" s="53">
        <f t="shared" si="0"/>
        <v>50039.049334680574</v>
      </c>
      <c r="D19" s="54">
        <v>13601.617726808581</v>
      </c>
      <c r="E19" s="54">
        <v>36130.798607871991</v>
      </c>
      <c r="F19" s="55">
        <v>306.63299999999998</v>
      </c>
      <c r="G19" s="20"/>
      <c r="H19" s="21"/>
      <c r="I19" s="22"/>
      <c r="J19" s="22"/>
      <c r="K19" s="23"/>
      <c r="L19" s="24"/>
      <c r="M19" s="25"/>
      <c r="N19" s="25"/>
      <c r="O19" s="25"/>
      <c r="P19" s="26"/>
      <c r="Q19" s="26"/>
      <c r="R19" s="27"/>
      <c r="S19" s="27"/>
      <c r="T19" s="21"/>
      <c r="U19" s="27"/>
    </row>
    <row r="20" spans="1:21" s="28" customFormat="1" ht="30" customHeight="1" x14ac:dyDescent="0.2">
      <c r="A20" s="50"/>
      <c r="B20" s="19" t="s">
        <v>33</v>
      </c>
      <c r="C20" s="53">
        <f t="shared" si="0"/>
        <v>106924.83216511122</v>
      </c>
      <c r="D20" s="54">
        <v>79662.024711494829</v>
      </c>
      <c r="E20" s="54">
        <v>27262.807453616391</v>
      </c>
      <c r="F20" s="84">
        <v>0</v>
      </c>
      <c r="G20" s="20"/>
      <c r="H20" s="21"/>
      <c r="I20" s="22"/>
      <c r="J20" s="22"/>
      <c r="K20" s="23"/>
      <c r="L20" s="24"/>
      <c r="M20" s="25"/>
      <c r="N20" s="25"/>
      <c r="O20" s="25"/>
      <c r="P20" s="26"/>
      <c r="Q20" s="26"/>
      <c r="R20" s="27"/>
      <c r="S20" s="27"/>
      <c r="T20" s="21"/>
      <c r="U20" s="27"/>
    </row>
    <row r="21" spans="1:21" s="28" customFormat="1" ht="30" customHeight="1" x14ac:dyDescent="0.2">
      <c r="A21" s="68"/>
      <c r="B21" s="69" t="s">
        <v>39</v>
      </c>
      <c r="C21" s="70">
        <f t="shared" si="0"/>
        <v>163431.44675151518</v>
      </c>
      <c r="D21" s="71">
        <v>163419.87535151519</v>
      </c>
      <c r="E21" s="86">
        <v>0</v>
      </c>
      <c r="F21" s="87">
        <v>11.571400000000001</v>
      </c>
      <c r="G21" s="20"/>
      <c r="H21" s="21"/>
      <c r="I21" s="22"/>
      <c r="J21" s="22"/>
      <c r="K21" s="23"/>
      <c r="L21" s="24"/>
      <c r="M21" s="25"/>
      <c r="N21" s="25"/>
      <c r="O21" s="25"/>
      <c r="P21" s="26"/>
      <c r="Q21" s="26"/>
      <c r="R21" s="27"/>
      <c r="S21" s="27"/>
      <c r="T21" s="21"/>
      <c r="U21" s="27"/>
    </row>
    <row r="22" spans="1:21" s="28" customFormat="1" ht="30" customHeight="1" x14ac:dyDescent="0.25">
      <c r="A22" s="73"/>
      <c r="B22" s="72" t="s">
        <v>34</v>
      </c>
      <c r="C22" s="56">
        <f>SUM(D22:F22)</f>
        <v>1321966.2889810652</v>
      </c>
      <c r="D22" s="57">
        <f>SUM(D6:D21)</f>
        <v>803804.25591620244</v>
      </c>
      <c r="E22" s="57">
        <f>SUM(E6:E21)</f>
        <v>488384.58684904466</v>
      </c>
      <c r="F22" s="66">
        <f>SUM(F6:F21)</f>
        <v>29777.446215818225</v>
      </c>
      <c r="G22" s="27"/>
      <c r="H22" s="21"/>
      <c r="I22" s="38"/>
      <c r="J22" s="38"/>
      <c r="K22" s="39"/>
      <c r="L22" s="24"/>
      <c r="M22" s="25"/>
      <c r="N22" s="25"/>
      <c r="O22" s="25"/>
      <c r="P22" s="40"/>
      <c r="Q22" s="40"/>
      <c r="R22" s="27"/>
      <c r="S22" s="27"/>
      <c r="T22" s="21"/>
      <c r="U22" s="27"/>
    </row>
    <row r="23" spans="1:21" s="28" customFormat="1" ht="19.5" customHeight="1" x14ac:dyDescent="0.2">
      <c r="A23" s="28" t="s">
        <v>43</v>
      </c>
      <c r="C23" s="45"/>
      <c r="D23" s="45"/>
      <c r="E23" s="45"/>
      <c r="F23" s="45"/>
      <c r="G23" s="27"/>
    </row>
    <row r="24" spans="1:21" s="28" customFormat="1" ht="19.5" customHeight="1" x14ac:dyDescent="0.2">
      <c r="A24" s="58" t="s">
        <v>40</v>
      </c>
      <c r="B24" s="59"/>
      <c r="C24" s="60"/>
      <c r="D24" s="60"/>
      <c r="E24" s="41"/>
      <c r="F24" s="41"/>
      <c r="G24" s="27"/>
      <c r="H24" s="42"/>
      <c r="I24" s="42"/>
      <c r="J24" s="42"/>
    </row>
    <row r="25" spans="1:21" s="28" customFormat="1" ht="21" customHeight="1" x14ac:dyDescent="0.2">
      <c r="A25" s="80" t="s">
        <v>41</v>
      </c>
      <c r="B25" s="80"/>
      <c r="C25" s="80"/>
      <c r="D25" s="80"/>
      <c r="E25" s="80"/>
      <c r="F25" s="80"/>
      <c r="G25" s="44"/>
    </row>
    <row r="26" spans="1:21" s="28" customFormat="1" ht="18" customHeight="1" x14ac:dyDescent="0.2">
      <c r="A26" s="27" t="s">
        <v>42</v>
      </c>
      <c r="G26" s="44"/>
    </row>
    <row r="27" spans="1:21" s="28" customFormat="1" ht="15" x14ac:dyDescent="0.2">
      <c r="A27" s="60" t="s">
        <v>44</v>
      </c>
      <c r="B27" s="61"/>
      <c r="G27" s="27"/>
    </row>
    <row r="28" spans="1:21" s="28" customFormat="1" ht="15" x14ac:dyDescent="0.2">
      <c r="A28" s="75" t="s">
        <v>45</v>
      </c>
      <c r="B28" s="76"/>
      <c r="C28" s="46"/>
      <c r="D28" s="46"/>
      <c r="E28" s="46"/>
      <c r="F28" s="46"/>
      <c r="G28" s="27"/>
    </row>
    <row r="29" spans="1:21" s="28" customFormat="1" ht="15" x14ac:dyDescent="0.2">
      <c r="A29" s="27"/>
      <c r="G29" s="27"/>
    </row>
    <row r="30" spans="1:21" s="28" customFormat="1" ht="15" x14ac:dyDescent="0.2">
      <c r="G30" s="27"/>
    </row>
    <row r="31" spans="1:21" s="28" customFormat="1" ht="15" x14ac:dyDescent="0.2">
      <c r="A31" s="52"/>
      <c r="B31" s="43"/>
      <c r="G31" s="27"/>
    </row>
    <row r="32" spans="1:21" s="28" customFormat="1" ht="15" x14ac:dyDescent="0.2">
      <c r="A32" s="80"/>
      <c r="B32" s="80"/>
      <c r="C32" s="80"/>
      <c r="D32" s="80"/>
      <c r="E32" s="80"/>
      <c r="F32" s="80"/>
      <c r="G32" s="27"/>
    </row>
    <row r="33" spans="1:7" s="28" customFormat="1" ht="15" x14ac:dyDescent="0.2">
      <c r="A33" s="27"/>
      <c r="G33" s="27"/>
    </row>
    <row r="34" spans="1:7" ht="15" x14ac:dyDescent="0.2">
      <c r="A34" s="28"/>
      <c r="B34" s="28"/>
      <c r="C34" s="28"/>
      <c r="D34" s="28"/>
      <c r="E34" s="28"/>
      <c r="F34" s="28"/>
    </row>
  </sheetData>
  <mergeCells count="9">
    <mergeCell ref="P4:P5"/>
    <mergeCell ref="Q4:Q5"/>
    <mergeCell ref="A1:F1"/>
    <mergeCell ref="A32:F32"/>
    <mergeCell ref="A3:F3"/>
    <mergeCell ref="H4:J4"/>
    <mergeCell ref="K4:L4"/>
    <mergeCell ref="N4:O4"/>
    <mergeCell ref="A25:F25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70</vt:lpstr>
      <vt:lpstr>'Cuadro 70'!Área_de_impresión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TILZA HIM</dc:creator>
  <cp:lastModifiedBy>TILZA HIM</cp:lastModifiedBy>
  <cp:lastPrinted>2017-11-07T13:12:53Z</cp:lastPrinted>
  <dcterms:created xsi:type="dcterms:W3CDTF">2017-10-03T19:42:21Z</dcterms:created>
  <dcterms:modified xsi:type="dcterms:W3CDTF">2017-11-08T18:33:56Z</dcterms:modified>
</cp:coreProperties>
</file>